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10" windowHeight="6975" activeTab="1"/>
  </bookViews>
  <sheets>
    <sheet name="Sheet1" sheetId="1" r:id="rId1"/>
    <sheet name="Mon thi" sheetId="2" r:id="rId2"/>
    <sheet name="Ma Tinh" sheetId="3" r:id="rId3"/>
  </sheets>
  <definedNames>
    <definedName name="Hinh_thuc_thi">'Mon thi'!$F$3:$F$4</definedName>
    <definedName name="Ma_mon_thi">'Mon thi'!$C$3:$C$50</definedName>
    <definedName name="Ma_mon_thi_CD">'Mon thi'!$C$45:$C$50</definedName>
    <definedName name="Ma_mon_thi_moi">'Mon thi'!$C$3:$C$31</definedName>
    <definedName name="Ma_Tinh" localSheetId="2">'Ma Tinh'!$C$2:$C$65</definedName>
    <definedName name="Ma_Tinh">'Ma Tinh'!$D$2:$D$65</definedName>
    <definedName name="MaTinh">'Ma Tinh'!$C$2:$C$65</definedName>
    <definedName name="Mon_thi">'Mon thi'!$B$3:$B$50</definedName>
    <definedName name="Mon_thi_CD">'Mon thi'!$B$45:$B$50</definedName>
    <definedName name="Mon_Thi_moi">'Mon thi'!$B$3:$B$31</definedName>
    <definedName name="_xlnm.Print_Area" localSheetId="0">'Sheet1'!$A$1:$U$21</definedName>
    <definedName name="_xlnm.Print_Titles" localSheetId="0">'Sheet1'!$7:$7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Điền ngày tháng năm sinh: Number format dạng Text</t>
        </r>
      </text>
    </commen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Ghi số chứng chỉ cũ nếu có</t>
        </r>
      </text>
    </comment>
  </commentList>
</comments>
</file>

<file path=xl/sharedStrings.xml><?xml version="1.0" encoding="utf-8"?>
<sst xmlns="http://schemas.openxmlformats.org/spreadsheetml/2006/main" count="256" uniqueCount="240">
  <si>
    <t>SĐT</t>
  </si>
  <si>
    <t>Họ và tên</t>
  </si>
  <si>
    <t>Email</t>
  </si>
  <si>
    <t>Số năm kinh nghiệm</t>
  </si>
  <si>
    <t>Đơn vị công tác</t>
  </si>
  <si>
    <t>Số TT</t>
  </si>
  <si>
    <t>Ghi chú</t>
  </si>
  <si>
    <t xml:space="preserve">DANH SÁCH CÁ NHÂN ĐĂNG KÝ THAM GIA SÁT HẠCH 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</si>
  <si>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</si>
  <si>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</si>
  <si>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</si>
  <si>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</si>
  <si>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</si>
  <si>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</si>
  <si>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</si>
  <si>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</si>
  <si>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</si>
  <si>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</si>
  <si>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</si>
  <si>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</si>
  <si>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</si>
  <si>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</si>
  <si>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</si>
  <si>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</si>
  <si>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</si>
  <si>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</si>
  <si>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</si>
  <si>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</si>
  <si>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</si>
  <si>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</si>
  <si>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</si>
  <si>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</si>
  <si>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</si>
  <si>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Ngày sinh
DD/MM/YY</t>
  </si>
  <si>
    <t>CMND
/Thẻ Căn cước</t>
  </si>
  <si>
    <t>Địa chỉ thường chú
(Theo CMT hoặc TCC)</t>
  </si>
  <si>
    <t>Trình độ chuyên môn
(CĐ-CN-KS-Ths-TS)</t>
  </si>
  <si>
    <t xml:space="preserve">Hạng đăng ký
(I-II-III) </t>
  </si>
  <si>
    <t>TỈNH:</t>
  </si>
  <si>
    <t>SỞ:</t>
  </si>
  <si>
    <t>NGÀY SÁT HẠCH DỰ KIẾN:</t>
  </si>
  <si>
    <t>CƠ QUAN, TỔ CHỨC:</t>
  </si>
  <si>
    <t xml:space="preserve">Ngày cấp CMT/thẻ CC/HC </t>
  </si>
  <si>
    <t>Nơi cấp CMT/Thẻ CC/HC</t>
  </si>
  <si>
    <t>Quốc tịch theo CMT/Thẻ CC/HC</t>
  </si>
  <si>
    <t>Số chứng chỉ</t>
  </si>
  <si>
    <t>Mã Tỉnh</t>
  </si>
  <si>
    <t xml:space="preserve">Hệ đào tạo </t>
  </si>
  <si>
    <t xml:space="preserve">Cơ sở đào tạo 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</si>
  <si>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</si>
  <si>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</si>
  <si>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</si>
  <si>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</si>
  <si>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</si>
  <si>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</si>
  <si>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</si>
  <si>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</si>
  <si>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</si>
  <si>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</si>
  <si>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</si>
  <si>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</si>
  <si>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</si>
  <si>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</si>
  <si>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</si>
  <si>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</si>
  <si>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</si>
  <si>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</si>
  <si>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</si>
  <si>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</si>
  <si>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</si>
  <si>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</si>
  <si>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</si>
  <si>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</si>
  <si>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</si>
  <si>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</si>
  <si>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</si>
  <si>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</si>
  <si>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</si>
  <si>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</si>
  <si>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</si>
  <si>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</si>
  <si>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</si>
  <si>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</si>
  <si>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</si>
  <si>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</si>
  <si>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</si>
  <si>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</si>
  <si>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</si>
  <si>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</si>
  <si>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</si>
  <si>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</si>
  <si>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</si>
  <si>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</si>
  <si>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</si>
  <si>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</si>
  <si>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</si>
  <si>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</si>
  <si>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</si>
  <si>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</si>
  <si>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</si>
  <si>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</si>
  <si>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</si>
  <si>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</si>
  <si>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</si>
  <si>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</si>
  <si>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</si>
  <si>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</si>
  <si>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</si>
  <si>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</si>
  <si>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</si>
  <si>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</si>
  <si>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</si>
  <si>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</si>
  <si>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</si>
  <si>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</si>
  <si>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</si>
  <si>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</si>
  <si>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</si>
  <si>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</si>
  <si>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</si>
  <si>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</si>
  <si>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</si>
  <si>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</si>
  <si>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</si>
  <si>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</si>
  <si>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</si>
  <si>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</si>
  <si>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</si>
  <si>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</si>
  <si>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</si>
  <si>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</si>
  <si>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</si>
  <si>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</si>
  <si>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</si>
  <si>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</si>
  <si>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</si>
  <si>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</si>
  <si>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</si>
  <si>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</si>
  <si>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</si>
  <si>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</si>
  <si>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</si>
  <si>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</si>
  <si>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</si>
  <si>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</si>
  <si>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</si>
  <si>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</si>
  <si>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</si>
  <si>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</si>
  <si>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</si>
  <si>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</si>
  <si>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</si>
  <si>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</si>
  <si>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</si>
  <si>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</si>
  <si>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</si>
  <si>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</si>
  <si>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</si>
  <si>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</si>
  <si>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</si>
  <si>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</si>
  <si>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</si>
  <si>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</si>
  <si>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</si>
  <si>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</si>
  <si>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</si>
  <si>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</si>
  <si>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</si>
  <si>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</si>
  <si>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</si>
  <si>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</si>
  <si>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</si>
  <si>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</si>
  <si>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</si>
  <si>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</si>
  <si>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</si>
  <si>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</si>
  <si>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</si>
  <si>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Nơi đăng ký dự sát hạch</t>
  </si>
  <si>
    <t>Kỹ sư xây dựng</t>
  </si>
  <si>
    <t>Việt Nam</t>
  </si>
  <si>
    <t>Lĩnh vực đăng ký  Sát hạch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</si>
  <si>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</si>
  <si>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</si>
  <si>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</si>
  <si>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</si>
  <si>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</si>
  <si>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</si>
  <si>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</si>
  <si>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</si>
  <si>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</si>
  <si>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</si>
  <si>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</si>
  <si>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</si>
  <si>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</si>
  <si>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19/09/1988</t>
  </si>
  <si>
    <t>212777333</t>
  </si>
  <si>
    <t>'0947761453</t>
  </si>
  <si>
    <t>vudiepvdt@gmail.com</t>
  </si>
  <si>
    <t>Giám sát thi công xây dựng công trình Dân dụng và Công nghiệp</t>
  </si>
  <si>
    <t>Hạng II</t>
  </si>
  <si>
    <t xml:space="preserve">Giám sát thi công xây dựng công trình Thủy Lợi </t>
  </si>
  <si>
    <t>GS1-08-13420</t>
  </si>
  <si>
    <t>01/07/1983</t>
  </si>
  <si>
    <t>271524842</t>
  </si>
  <si>
    <t>0947761453</t>
  </si>
  <si>
    <t>tranmaithuy2008@gmail.com</t>
  </si>
  <si>
    <t>Kỹ sư Điện - Điện tử</t>
  </si>
  <si>
    <t>Giám sát công tác lắp đặt thiết bị điện công trình</t>
  </si>
  <si>
    <t>Công ty TNHH đầu tư xây dựng Bảo Ngọc</t>
  </si>
  <si>
    <t>21/06/2006</t>
  </si>
  <si>
    <t>Công an Quảng Ngãi</t>
  </si>
  <si>
    <t>Đại học (Vừa học vừa làm)</t>
  </si>
  <si>
    <t>Đại học kiến trúc Thành phố Hồ Chí Minh</t>
  </si>
  <si>
    <t>15/11/2011</t>
  </si>
  <si>
    <t>Công an Đồng Nai</t>
  </si>
  <si>
    <t>Đại học (Chính quy)</t>
  </si>
  <si>
    <t>Đại học Tôn Đức Thắng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</si>
  <si>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</si>
  <si>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</si>
  <si>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</si>
  <si>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</si>
  <si>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</si>
  <si>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</si>
  <si>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</si>
  <si>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</si>
  <si>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</si>
  <si>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</si>
  <si>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</si>
  <si>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</si>
  <si>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</si>
  <si>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</si>
  <si>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</si>
  <si>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</si>
  <si>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</si>
  <si>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</si>
  <si>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>Bùi Đình Hùng (ví dụ)</t>
  </si>
  <si>
    <t>Đặng Bá Nhân (ví dụ)</t>
  </si>
  <si>
    <t>Hình thức cấp mới, áp dụng cho (cấp mới, hết hạn, nâng hạng, bổ sung lĩnh vực)</t>
  </si>
  <si>
    <t>Hình thức chuyển đổi, áp dụng cho (gia hạn cchn)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</si>
</sst>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yy\ h:mm:ss\ AM/PM"/>
    <numFmt numFmtId="181" formatCode="[$-1010000]d/m/yyyy;@"/>
    <numFmt numFmtId="182" formatCode="dd/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 mm\,\ yyyy"/>
  </numFmts>
  <fonts count="70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206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0" borderId="10" xfId="57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57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34" borderId="10" xfId="57" applyFont="1" applyFill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14" fontId="5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5" fillId="0" borderId="0" xfId="0" applyNumberFormat="1" applyFont="1" applyAlignment="1">
      <alignment vertical="center"/>
    </xf>
    <xf numFmtId="182" fontId="7" fillId="0" borderId="10" xfId="0" applyNumberFormat="1" applyFont="1" applyBorder="1" applyAlignment="1">
      <alignment horizontal="center" vertical="center" wrapText="1"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34" borderId="10" xfId="57" applyNumberFormat="1" applyFont="1" applyFill="1" applyBorder="1" applyAlignment="1" applyProtection="1">
      <alignment horizontal="center" vertical="center" wrapText="1"/>
      <protection/>
    </xf>
    <xf numFmtId="49" fontId="52" fillId="0" borderId="10" xfId="53" applyNumberForma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 wrapText="1"/>
    </xf>
    <xf numFmtId="0" fontId="8" fillId="34" borderId="10" xfId="57" applyFont="1" applyFill="1" applyBorder="1" applyAlignment="1" applyProtection="1">
      <alignment vertical="center" wrapText="1"/>
      <protection/>
    </xf>
    <xf numFmtId="49" fontId="8" fillId="0" borderId="10" xfId="57" applyNumberFormat="1" applyFont="1" applyBorder="1" applyAlignment="1" applyProtection="1" quotePrefix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8" fillId="0" borderId="10" xfId="57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62" fillId="34" borderId="0" xfId="58" applyFont="1" applyFill="1" applyAlignment="1">
      <alignment horizontal="center" vertical="center" wrapText="1"/>
      <protection/>
    </xf>
    <xf numFmtId="0" fontId="6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5" fillId="34" borderId="0" xfId="58" applyFont="1" applyFill="1" applyAlignment="1">
      <alignment vertical="center" wrapText="1"/>
      <protection/>
    </xf>
    <xf numFmtId="0" fontId="63" fillId="34" borderId="10" xfId="0" applyFont="1" applyFill="1" applyBorder="1" applyAlignment="1">
      <alignment vertical="center" wrapText="1"/>
    </xf>
    <xf numFmtId="0" fontId="65" fillId="34" borderId="0" xfId="58" applyFont="1" applyFill="1" applyAlignment="1">
      <alignment horizontal="center" vertical="center" wrapText="1"/>
      <protection/>
    </xf>
    <xf numFmtId="0" fontId="13" fillId="34" borderId="10" xfId="0" applyFont="1" applyFill="1" applyBorder="1" applyAlignment="1">
      <alignment horizontal="center" vertical="center" wrapText="1"/>
    </xf>
    <xf numFmtId="0" fontId="66" fillId="0" borderId="10" xfId="57" applyFont="1" applyBorder="1" applyAlignment="1" applyProtection="1">
      <alignment horizontal="center" vertical="center" wrapText="1"/>
      <protection/>
    </xf>
    <xf numFmtId="0" fontId="66" fillId="34" borderId="10" xfId="57" applyFont="1" applyFill="1" applyBorder="1" applyAlignment="1" applyProtection="1">
      <alignment horizontal="center" vertical="center" wrapText="1"/>
      <protection/>
    </xf>
    <xf numFmtId="49" fontId="66" fillId="34" borderId="10" xfId="57" applyNumberFormat="1" applyFont="1" applyFill="1" applyBorder="1" applyAlignment="1" applyProtection="1">
      <alignment horizontal="center" vertical="center" wrapText="1"/>
      <protection/>
    </xf>
    <xf numFmtId="49" fontId="67" fillId="0" borderId="10" xfId="0" applyNumberFormat="1" applyFont="1" applyBorder="1" applyAlignment="1">
      <alignment horizontal="center" vertical="center" wrapText="1"/>
    </xf>
    <xf numFmtId="182" fontId="67" fillId="0" borderId="10" xfId="0" applyNumberFormat="1" applyFont="1" applyBorder="1" applyAlignment="1">
      <alignment horizontal="center" vertical="center" wrapText="1"/>
    </xf>
    <xf numFmtId="49" fontId="67" fillId="0" borderId="10" xfId="41" applyNumberFormat="1" applyFont="1" applyBorder="1" applyAlignment="1" applyProtection="1">
      <alignment horizontal="center" vertical="center" wrapText="1"/>
      <protection/>
    </xf>
    <xf numFmtId="49" fontId="67" fillId="0" borderId="10" xfId="57" applyNumberFormat="1" applyFont="1" applyBorder="1" applyAlignment="1" applyProtection="1" quotePrefix="1">
      <alignment horizontal="center" vertical="center" wrapText="1"/>
      <protection/>
    </xf>
    <xf numFmtId="49" fontId="68" fillId="0" borderId="10" xfId="53" applyNumberFormat="1" applyFont="1" applyBorder="1" applyAlignment="1" applyProtection="1">
      <alignment horizontal="center" vertical="center" wrapText="1"/>
      <protection/>
    </xf>
    <xf numFmtId="0" fontId="67" fillId="34" borderId="10" xfId="57" applyFont="1" applyFill="1" applyBorder="1" applyAlignment="1" applyProtection="1">
      <alignment vertical="center" wrapText="1"/>
      <protection/>
    </xf>
    <xf numFmtId="0" fontId="67" fillId="0" borderId="10" xfId="57" applyFont="1" applyBorder="1" applyAlignment="1" applyProtection="1">
      <alignment horizontal="center" vertical="center" wrapText="1"/>
      <protection/>
    </xf>
    <xf numFmtId="0" fontId="66" fillId="0" borderId="10" xfId="0" applyFont="1" applyBorder="1" applyAlignment="1">
      <alignment horizontal="center" vertical="center" wrapText="1"/>
    </xf>
    <xf numFmtId="49" fontId="67" fillId="0" borderId="10" xfId="57" applyNumberFormat="1" applyFont="1" applyBorder="1" applyAlignment="1" applyProtection="1">
      <alignment horizontal="center" vertical="center" wrapText="1"/>
      <protection/>
    </xf>
    <xf numFmtId="49" fontId="66" fillId="0" borderId="10" xfId="0" applyNumberFormat="1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6" fillId="34" borderId="10" xfId="0" applyFont="1" applyFill="1" applyBorder="1" applyAlignment="1">
      <alignment vertical="center" wrapText="1"/>
    </xf>
    <xf numFmtId="0" fontId="62" fillId="34" borderId="10" xfId="58" applyFont="1" applyFill="1" applyBorder="1" applyAlignment="1">
      <alignment horizontal="center" vertical="center" wrapText="1"/>
      <protection/>
    </xf>
    <xf numFmtId="0" fontId="65" fillId="34" borderId="10" xfId="58" applyFont="1" applyFill="1" applyBorder="1" applyAlignment="1">
      <alignment vertical="center" wrapText="1"/>
      <protection/>
    </xf>
    <xf numFmtId="0" fontId="65" fillId="34" borderId="10" xfId="58" applyFont="1" applyFill="1" applyBorder="1" applyAlignment="1">
      <alignment horizontal="center" vertical="center" wrapText="1"/>
      <protection/>
    </xf>
    <xf numFmtId="0" fontId="13" fillId="34" borderId="10" xfId="58" applyFont="1" applyFill="1" applyBorder="1" applyAlignment="1">
      <alignment vertical="center" wrapText="1"/>
      <protection/>
    </xf>
    <xf numFmtId="0" fontId="65" fillId="34" borderId="10" xfId="58" applyFont="1" applyFill="1" applyBorder="1" applyAlignment="1">
      <alignment vertical="center" wrapText="1"/>
      <protection/>
    </xf>
    <xf numFmtId="0" fontId="62" fillId="35" borderId="11" xfId="58" applyFont="1" applyFill="1" applyBorder="1" applyAlignment="1">
      <alignment vertical="center"/>
      <protection/>
    </xf>
    <xf numFmtId="0" fontId="62" fillId="35" borderId="11" xfId="58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64" fillId="34" borderId="10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11</xdr:row>
      <xdr:rowOff>0</xdr:rowOff>
    </xdr:from>
    <xdr:to>
      <xdr:col>16</xdr:col>
      <xdr:colOff>9525</xdr:colOff>
      <xdr:row>11</xdr:row>
      <xdr:rowOff>9525</xdr:rowOff>
    </xdr:to>
    <xdr:pic>
      <xdr:nvPicPr>
        <xdr:cNvPr id="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35175" y="560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</xdr:colOff>
      <xdr:row>11</xdr:row>
      <xdr:rowOff>9525</xdr:rowOff>
    </xdr:to>
    <xdr:pic>
      <xdr:nvPicPr>
        <xdr:cNvPr id="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35175" y="560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view="pageBreakPreview" zoomScale="55" zoomScaleNormal="55" zoomScaleSheetLayoutView="55" zoomScalePageLayoutView="0" workbookViewId="0" topLeftCell="A1">
      <selection activeCell="J11" sqref="J11"/>
    </sheetView>
  </sheetViews>
  <sheetFormatPr defaultColWidth="9.140625" defaultRowHeight="12.75"/>
  <cols>
    <col min="1" max="1" width="7.140625" style="14" customWidth="1"/>
    <col min="2" max="2" width="8.28125" style="14" customWidth="1"/>
    <col min="3" max="3" width="14.7109375" style="29" customWidth="1"/>
    <col min="4" max="4" width="15.140625" style="14" bestFit="1" customWidth="1"/>
    <col min="5" max="5" width="12.421875" style="29" customWidth="1"/>
    <col min="6" max="6" width="18.8515625" style="7" customWidth="1"/>
    <col min="7" max="7" width="13.28125" style="14" bestFit="1" customWidth="1"/>
    <col min="8" max="8" width="14.421875" style="29" bestFit="1" customWidth="1"/>
    <col min="9" max="9" width="15.421875" style="29" customWidth="1"/>
    <col min="10" max="10" width="18.421875" style="14" customWidth="1"/>
    <col min="11" max="11" width="19.140625" style="7" customWidth="1"/>
    <col min="12" max="12" width="9.140625" style="7" customWidth="1"/>
    <col min="13" max="13" width="14.421875" style="14" customWidth="1"/>
    <col min="14" max="14" width="9.57421875" style="43" customWidth="1"/>
    <col min="15" max="15" width="19.57421875" style="14" customWidth="1"/>
    <col min="16" max="16" width="11.00390625" style="7" customWidth="1"/>
    <col min="17" max="17" width="12.421875" style="34" customWidth="1"/>
    <col min="18" max="18" width="12.7109375" style="34" customWidth="1"/>
    <col min="19" max="19" width="10.00390625" style="16" customWidth="1"/>
    <col min="20" max="16384" width="9.140625" style="7" customWidth="1"/>
  </cols>
  <sheetData>
    <row r="1" spans="5:19" ht="9.75" customHeight="1">
      <c r="E1" s="15"/>
      <c r="Q1" s="29"/>
      <c r="R1" s="29"/>
      <c r="S1" s="7"/>
    </row>
    <row r="2" spans="4:19" ht="24" customHeight="1">
      <c r="D2" s="12" t="s">
        <v>38</v>
      </c>
      <c r="E2" s="15"/>
      <c r="Q2" s="29"/>
      <c r="R2" s="29"/>
      <c r="S2" s="7"/>
    </row>
    <row r="3" spans="4:19" ht="28.5" customHeight="1">
      <c r="D3" s="12" t="s">
        <v>39</v>
      </c>
      <c r="E3" s="15"/>
      <c r="J3" s="7"/>
      <c r="L3" s="23"/>
      <c r="M3" s="78" t="s">
        <v>40</v>
      </c>
      <c r="N3" s="78"/>
      <c r="O3" s="78"/>
      <c r="P3" s="78"/>
      <c r="Q3" s="78"/>
      <c r="R3" s="78"/>
      <c r="S3" s="78"/>
    </row>
    <row r="4" spans="4:19" ht="28.5" customHeight="1">
      <c r="D4" s="12" t="s">
        <v>41</v>
      </c>
      <c r="E4" s="15"/>
      <c r="J4" s="7"/>
      <c r="K4" s="13"/>
      <c r="L4" s="13"/>
      <c r="M4" s="13"/>
      <c r="N4" s="44"/>
      <c r="O4" s="13"/>
      <c r="Q4" s="29"/>
      <c r="R4" s="29"/>
      <c r="S4" s="7"/>
    </row>
    <row r="5" spans="1:19" ht="31.5" customHeight="1">
      <c r="A5" s="79" t="s">
        <v>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5:19" ht="12.75">
      <c r="E6" s="15"/>
      <c r="Q6" s="29"/>
      <c r="R6" s="29"/>
      <c r="S6" s="7"/>
    </row>
    <row r="7" spans="1:21" s="16" customFormat="1" ht="51">
      <c r="A7" s="1" t="s">
        <v>5</v>
      </c>
      <c r="B7" s="1" t="s">
        <v>10</v>
      </c>
      <c r="C7" s="1" t="s">
        <v>45</v>
      </c>
      <c r="D7" s="1" t="s">
        <v>1</v>
      </c>
      <c r="E7" s="11" t="s">
        <v>33</v>
      </c>
      <c r="F7" s="1" t="s">
        <v>35</v>
      </c>
      <c r="G7" s="1" t="s">
        <v>34</v>
      </c>
      <c r="H7" s="1" t="s">
        <v>0</v>
      </c>
      <c r="I7" s="1" t="s">
        <v>2</v>
      </c>
      <c r="J7" s="1" t="s">
        <v>36</v>
      </c>
      <c r="K7" s="1" t="s">
        <v>181</v>
      </c>
      <c r="L7" s="1" t="s">
        <v>37</v>
      </c>
      <c r="M7" s="1" t="s">
        <v>178</v>
      </c>
      <c r="N7" s="1" t="s">
        <v>3</v>
      </c>
      <c r="O7" s="1" t="s">
        <v>4</v>
      </c>
      <c r="P7" s="1" t="s">
        <v>6</v>
      </c>
      <c r="Q7" s="1" t="s">
        <v>42</v>
      </c>
      <c r="R7" s="1" t="s">
        <v>43</v>
      </c>
      <c r="S7" s="1" t="s">
        <v>44</v>
      </c>
      <c r="T7" s="1" t="s">
        <v>47</v>
      </c>
      <c r="U7" s="1" t="s">
        <v>48</v>
      </c>
    </row>
    <row r="8" spans="1:21" ht="63.75" customHeight="1">
      <c r="A8" s="56">
        <v>1</v>
      </c>
      <c r="B8" s="57" t="s">
        <v>13</v>
      </c>
      <c r="C8" s="58"/>
      <c r="D8" s="56" t="s">
        <v>236</v>
      </c>
      <c r="E8" s="59" t="s">
        <v>195</v>
      </c>
      <c r="F8" s="60" t="s">
        <v>144</v>
      </c>
      <c r="G8" s="61" t="s">
        <v>196</v>
      </c>
      <c r="H8" s="62" t="s">
        <v>197</v>
      </c>
      <c r="I8" s="63" t="s">
        <v>198</v>
      </c>
      <c r="J8" s="64" t="s">
        <v>179</v>
      </c>
      <c r="K8" s="65" t="s">
        <v>199</v>
      </c>
      <c r="L8" s="66" t="s">
        <v>200</v>
      </c>
      <c r="M8" s="56" t="s">
        <v>55</v>
      </c>
      <c r="N8" s="67">
        <v>7</v>
      </c>
      <c r="O8" s="56" t="s">
        <v>209</v>
      </c>
      <c r="P8" s="66" t="s">
        <v>32</v>
      </c>
      <c r="Q8" s="68" t="s">
        <v>210</v>
      </c>
      <c r="R8" s="68" t="s">
        <v>211</v>
      </c>
      <c r="S8" s="69" t="s">
        <v>180</v>
      </c>
      <c r="T8" s="70" t="s">
        <v>212</v>
      </c>
      <c r="U8" s="70" t="s">
        <v>213</v>
      </c>
    </row>
    <row r="9" spans="1:21" ht="63.75" customHeight="1">
      <c r="A9" s="56"/>
      <c r="B9" s="57" t="s">
        <v>187</v>
      </c>
      <c r="C9" s="58"/>
      <c r="D9" s="56"/>
      <c r="E9" s="59"/>
      <c r="F9" s="60"/>
      <c r="G9" s="61"/>
      <c r="H9" s="62"/>
      <c r="I9" s="63"/>
      <c r="J9" s="64"/>
      <c r="K9" s="65" t="s">
        <v>201</v>
      </c>
      <c r="L9" s="66" t="s">
        <v>200</v>
      </c>
      <c r="M9" s="56"/>
      <c r="N9" s="67"/>
      <c r="O9" s="56"/>
      <c r="P9" s="66" t="s">
        <v>32</v>
      </c>
      <c r="Q9" s="68"/>
      <c r="R9" s="68"/>
      <c r="S9" s="69"/>
      <c r="T9" s="70"/>
      <c r="U9" s="70"/>
    </row>
    <row r="10" spans="1:21" ht="63.75" customHeight="1">
      <c r="A10" s="56">
        <v>2</v>
      </c>
      <c r="B10" s="57" t="s">
        <v>23</v>
      </c>
      <c r="C10" s="58" t="s">
        <v>202</v>
      </c>
      <c r="D10" s="56" t="s">
        <v>237</v>
      </c>
      <c r="E10" s="59" t="s">
        <v>203</v>
      </c>
      <c r="F10" s="60" t="s">
        <v>88</v>
      </c>
      <c r="G10" s="61" t="s">
        <v>204</v>
      </c>
      <c r="H10" s="62" t="s">
        <v>205</v>
      </c>
      <c r="I10" s="63" t="s">
        <v>206</v>
      </c>
      <c r="J10" s="64" t="s">
        <v>207</v>
      </c>
      <c r="K10" s="65" t="s">
        <v>208</v>
      </c>
      <c r="L10" s="66" t="s">
        <v>200</v>
      </c>
      <c r="M10" s="56" t="s">
        <v>55</v>
      </c>
      <c r="N10" s="67">
        <v>10</v>
      </c>
      <c r="O10" s="56" t="s">
        <v>209</v>
      </c>
      <c r="P10" s="66" t="s">
        <v>31</v>
      </c>
      <c r="Q10" s="68" t="s">
        <v>214</v>
      </c>
      <c r="R10" s="68" t="s">
        <v>215</v>
      </c>
      <c r="S10" s="69" t="s">
        <v>180</v>
      </c>
      <c r="T10" s="70" t="s">
        <v>216</v>
      </c>
      <c r="U10" s="70" t="s">
        <v>217</v>
      </c>
    </row>
    <row r="11" spans="1:21" ht="63.75" customHeight="1">
      <c r="A11" s="5"/>
      <c r="B11" s="9"/>
      <c r="C11" s="30"/>
      <c r="D11" s="5"/>
      <c r="E11" s="26"/>
      <c r="F11" s="24"/>
      <c r="G11" s="25"/>
      <c r="H11" s="42"/>
      <c r="I11" s="31"/>
      <c r="J11" s="41"/>
      <c r="K11" s="10"/>
      <c r="L11" s="3"/>
      <c r="M11" s="2"/>
      <c r="N11" s="45"/>
      <c r="O11" s="2"/>
      <c r="P11" s="6"/>
      <c r="Q11" s="32"/>
      <c r="R11" s="32"/>
      <c r="S11" s="4"/>
      <c r="T11" s="22"/>
      <c r="U11" s="22"/>
    </row>
    <row r="12" spans="1:21" ht="63.75" customHeight="1">
      <c r="A12" s="5"/>
      <c r="B12" s="9"/>
      <c r="C12" s="30"/>
      <c r="D12" s="5"/>
      <c r="E12" s="26"/>
      <c r="F12" s="24"/>
      <c r="G12" s="25"/>
      <c r="H12" s="42"/>
      <c r="I12" s="31"/>
      <c r="J12" s="41"/>
      <c r="K12" s="10"/>
      <c r="L12" s="3"/>
      <c r="M12" s="2"/>
      <c r="N12" s="45"/>
      <c r="O12" s="2"/>
      <c r="P12" s="6"/>
      <c r="Q12" s="32"/>
      <c r="R12" s="32"/>
      <c r="S12" s="4"/>
      <c r="T12" s="22"/>
      <c r="U12" s="22"/>
    </row>
    <row r="13" spans="1:21" ht="63.75" customHeight="1">
      <c r="A13" s="5"/>
      <c r="B13" s="9"/>
      <c r="C13" s="30"/>
      <c r="D13" s="5"/>
      <c r="E13" s="26"/>
      <c r="F13" s="24"/>
      <c r="G13" s="25"/>
      <c r="H13" s="42"/>
      <c r="I13" s="31"/>
      <c r="J13" s="41"/>
      <c r="K13" s="10"/>
      <c r="L13" s="3"/>
      <c r="M13" s="2"/>
      <c r="N13" s="45"/>
      <c r="O13" s="2"/>
      <c r="P13" s="6"/>
      <c r="Q13" s="32"/>
      <c r="R13" s="32"/>
      <c r="S13" s="4"/>
      <c r="T13" s="22"/>
      <c r="U13" s="22"/>
    </row>
    <row r="14" spans="1:21" ht="63.75" customHeight="1">
      <c r="A14" s="5"/>
      <c r="B14" s="9"/>
      <c r="C14" s="30"/>
      <c r="D14" s="5"/>
      <c r="E14" s="26"/>
      <c r="F14" s="24"/>
      <c r="G14" s="25"/>
      <c r="H14" s="42"/>
      <c r="I14" s="31"/>
      <c r="J14" s="41"/>
      <c r="K14" s="10"/>
      <c r="L14" s="3"/>
      <c r="M14" s="2"/>
      <c r="N14" s="45"/>
      <c r="O14" s="2"/>
      <c r="P14" s="6"/>
      <c r="Q14" s="32"/>
      <c r="R14" s="32"/>
      <c r="S14" s="4"/>
      <c r="T14" s="22"/>
      <c r="U14" s="22"/>
    </row>
    <row r="15" spans="1:21" ht="63.75" customHeight="1">
      <c r="A15" s="5"/>
      <c r="B15" s="9"/>
      <c r="C15" s="30"/>
      <c r="D15" s="5"/>
      <c r="E15" s="26"/>
      <c r="F15" s="24"/>
      <c r="G15" s="25"/>
      <c r="H15" s="42"/>
      <c r="I15" s="31"/>
      <c r="J15" s="41"/>
      <c r="K15" s="10"/>
      <c r="L15" s="3"/>
      <c r="M15" s="2"/>
      <c r="N15" s="45"/>
      <c r="O15" s="2"/>
      <c r="P15" s="6"/>
      <c r="Q15" s="32"/>
      <c r="R15" s="32"/>
      <c r="S15" s="4"/>
      <c r="T15" s="22"/>
      <c r="U15" s="22"/>
    </row>
    <row r="16" spans="1:21" ht="63.75" customHeight="1">
      <c r="A16" s="5"/>
      <c r="B16" s="9"/>
      <c r="C16" s="30"/>
      <c r="D16" s="5"/>
      <c r="E16" s="26"/>
      <c r="F16" s="24"/>
      <c r="G16" s="25"/>
      <c r="H16" s="42"/>
      <c r="I16" s="31"/>
      <c r="J16" s="41"/>
      <c r="K16" s="10"/>
      <c r="L16" s="3"/>
      <c r="M16" s="2"/>
      <c r="N16" s="45"/>
      <c r="O16" s="2"/>
      <c r="P16" s="6"/>
      <c r="Q16" s="32"/>
      <c r="R16" s="32"/>
      <c r="S16" s="4"/>
      <c r="T16" s="22"/>
      <c r="U16" s="22"/>
    </row>
    <row r="17" spans="1:21" ht="63.75" customHeight="1">
      <c r="A17" s="5"/>
      <c r="B17" s="9"/>
      <c r="C17" s="30"/>
      <c r="D17" s="5"/>
      <c r="E17" s="26"/>
      <c r="F17" s="24"/>
      <c r="G17" s="25"/>
      <c r="H17" s="42"/>
      <c r="I17" s="31"/>
      <c r="J17" s="41"/>
      <c r="K17" s="10"/>
      <c r="L17" s="3"/>
      <c r="M17" s="2"/>
      <c r="N17" s="45"/>
      <c r="O17" s="2"/>
      <c r="P17" s="6"/>
      <c r="Q17" s="32"/>
      <c r="R17" s="32"/>
      <c r="S17" s="4"/>
      <c r="T17" s="22"/>
      <c r="U17" s="22"/>
    </row>
    <row r="18" spans="1:21" ht="63.75" customHeight="1">
      <c r="A18" s="5"/>
      <c r="B18" s="9"/>
      <c r="C18" s="30"/>
      <c r="D18" s="5"/>
      <c r="E18" s="26"/>
      <c r="F18" s="24"/>
      <c r="G18" s="25"/>
      <c r="H18" s="42"/>
      <c r="I18" s="31"/>
      <c r="J18" s="41"/>
      <c r="K18" s="10"/>
      <c r="L18" s="3"/>
      <c r="M18" s="2"/>
      <c r="N18" s="45"/>
      <c r="O18" s="2"/>
      <c r="P18" s="6"/>
      <c r="Q18" s="32"/>
      <c r="R18" s="32"/>
      <c r="S18" s="4"/>
      <c r="T18" s="22"/>
      <c r="U18" s="22"/>
    </row>
    <row r="19" spans="1:21" ht="63.75" customHeight="1">
      <c r="A19" s="5"/>
      <c r="B19" s="9"/>
      <c r="C19" s="30"/>
      <c r="D19" s="5"/>
      <c r="E19" s="26"/>
      <c r="F19" s="24"/>
      <c r="G19" s="25"/>
      <c r="H19" s="42"/>
      <c r="I19" s="31"/>
      <c r="J19" s="41"/>
      <c r="K19" s="10"/>
      <c r="L19" s="3"/>
      <c r="M19" s="2"/>
      <c r="N19" s="45"/>
      <c r="O19" s="2"/>
      <c r="P19" s="6"/>
      <c r="Q19" s="32"/>
      <c r="R19" s="32"/>
      <c r="S19" s="4"/>
      <c r="T19" s="22"/>
      <c r="U19" s="22"/>
    </row>
    <row r="20" spans="1:21" ht="63.75" customHeight="1">
      <c r="A20" s="5"/>
      <c r="B20" s="9"/>
      <c r="C20" s="30"/>
      <c r="D20" s="5"/>
      <c r="E20" s="26"/>
      <c r="F20" s="24"/>
      <c r="G20" s="25"/>
      <c r="H20" s="42"/>
      <c r="I20" s="31"/>
      <c r="J20" s="41"/>
      <c r="K20" s="10"/>
      <c r="L20" s="3"/>
      <c r="M20" s="2"/>
      <c r="N20" s="45"/>
      <c r="O20" s="2"/>
      <c r="P20" s="6"/>
      <c r="Q20" s="32"/>
      <c r="R20" s="32"/>
      <c r="S20" s="4"/>
      <c r="T20" s="22"/>
      <c r="U20" s="22"/>
    </row>
    <row r="21" spans="1:21" ht="63.75" customHeight="1">
      <c r="A21" s="5"/>
      <c r="B21" s="9"/>
      <c r="C21" s="30"/>
      <c r="D21" s="5"/>
      <c r="E21" s="26"/>
      <c r="F21" s="24"/>
      <c r="G21" s="25"/>
      <c r="H21" s="42"/>
      <c r="I21" s="31"/>
      <c r="J21" s="41"/>
      <c r="K21" s="10"/>
      <c r="L21" s="3"/>
      <c r="M21" s="2"/>
      <c r="N21" s="45"/>
      <c r="O21" s="2"/>
      <c r="P21" s="6"/>
      <c r="Q21" s="32"/>
      <c r="R21" s="32"/>
      <c r="S21" s="4"/>
      <c r="T21" s="22"/>
      <c r="U21" s="22"/>
    </row>
    <row r="22" spans="1:21" ht="63.75" customHeight="1">
      <c r="A22" s="5"/>
      <c r="B22" s="9"/>
      <c r="C22" s="30"/>
      <c r="D22" s="5"/>
      <c r="E22" s="26"/>
      <c r="F22" s="24"/>
      <c r="G22" s="25"/>
      <c r="H22" s="42"/>
      <c r="I22" s="31"/>
      <c r="J22" s="41"/>
      <c r="K22" s="10"/>
      <c r="L22" s="3"/>
      <c r="M22" s="2"/>
      <c r="N22" s="45"/>
      <c r="O22" s="2"/>
      <c r="P22" s="6"/>
      <c r="Q22" s="32"/>
      <c r="R22" s="32"/>
      <c r="S22" s="4"/>
      <c r="T22" s="22"/>
      <c r="U22" s="22"/>
    </row>
    <row r="23" spans="1:19" s="20" customFormat="1" ht="39" customHeight="1">
      <c r="A23" s="18"/>
      <c r="B23" s="18"/>
      <c r="C23" s="27"/>
      <c r="D23" s="18"/>
      <c r="E23" s="27"/>
      <c r="F23" s="19"/>
      <c r="G23" s="18"/>
      <c r="H23" s="27"/>
      <c r="I23" s="27"/>
      <c r="J23" s="18"/>
      <c r="K23" s="19"/>
      <c r="L23" s="19"/>
      <c r="M23" s="18"/>
      <c r="N23" s="46"/>
      <c r="O23" s="18"/>
      <c r="Q23" s="33"/>
      <c r="R23" s="33"/>
      <c r="S23" s="17"/>
    </row>
    <row r="24" spans="1:19" s="20" customFormat="1" ht="39" customHeight="1">
      <c r="A24" s="18"/>
      <c r="B24" s="18"/>
      <c r="C24" s="27"/>
      <c r="D24" s="18"/>
      <c r="E24" s="27"/>
      <c r="F24" s="19"/>
      <c r="G24" s="18"/>
      <c r="H24" s="27"/>
      <c r="I24" s="27"/>
      <c r="J24" s="18"/>
      <c r="K24" s="19"/>
      <c r="L24" s="19"/>
      <c r="M24" s="18"/>
      <c r="N24" s="46"/>
      <c r="O24" s="18"/>
      <c r="Q24" s="33"/>
      <c r="R24" s="33"/>
      <c r="S24" s="17"/>
    </row>
    <row r="25" spans="1:19" s="20" customFormat="1" ht="39" customHeight="1">
      <c r="A25" s="18"/>
      <c r="B25" s="18"/>
      <c r="C25" s="27"/>
      <c r="D25" s="18"/>
      <c r="E25" s="27"/>
      <c r="F25" s="19"/>
      <c r="G25" s="18"/>
      <c r="H25" s="27"/>
      <c r="I25" s="27"/>
      <c r="J25" s="18"/>
      <c r="K25" s="19"/>
      <c r="L25" s="19"/>
      <c r="M25" s="18"/>
      <c r="N25" s="46"/>
      <c r="O25" s="18"/>
      <c r="Q25" s="33"/>
      <c r="R25" s="33"/>
      <c r="S25" s="17"/>
    </row>
    <row r="26" spans="1:19" s="20" customFormat="1" ht="39" customHeight="1">
      <c r="A26" s="18"/>
      <c r="B26" s="18"/>
      <c r="C26" s="27"/>
      <c r="D26" s="18"/>
      <c r="E26" s="27"/>
      <c r="F26" s="19"/>
      <c r="G26" s="18"/>
      <c r="H26" s="27"/>
      <c r="I26" s="27"/>
      <c r="J26" s="18"/>
      <c r="K26" s="19"/>
      <c r="L26" s="19"/>
      <c r="M26" s="18"/>
      <c r="N26" s="46"/>
      <c r="O26" s="18"/>
      <c r="Q26" s="33"/>
      <c r="R26" s="33"/>
      <c r="S26" s="17"/>
    </row>
    <row r="27" spans="1:19" s="20" customFormat="1" ht="39" customHeight="1">
      <c r="A27" s="18"/>
      <c r="B27" s="18"/>
      <c r="C27" s="27"/>
      <c r="D27" s="18"/>
      <c r="E27" s="27"/>
      <c r="F27" s="19"/>
      <c r="G27" s="18"/>
      <c r="H27" s="27"/>
      <c r="I27" s="27"/>
      <c r="J27" s="18"/>
      <c r="K27" s="19"/>
      <c r="L27" s="19"/>
      <c r="M27" s="18"/>
      <c r="N27" s="46"/>
      <c r="O27" s="18"/>
      <c r="Q27" s="33"/>
      <c r="R27" s="33"/>
      <c r="S27" s="17"/>
    </row>
    <row r="28" spans="1:19" s="20" customFormat="1" ht="39" customHeight="1">
      <c r="A28" s="18"/>
      <c r="B28" s="18"/>
      <c r="C28" s="27"/>
      <c r="D28" s="18"/>
      <c r="E28" s="27"/>
      <c r="F28" s="19"/>
      <c r="G28" s="18"/>
      <c r="H28" s="27"/>
      <c r="I28" s="27"/>
      <c r="J28" s="18"/>
      <c r="K28" s="19"/>
      <c r="L28" s="19"/>
      <c r="M28" s="18"/>
      <c r="N28" s="46"/>
      <c r="O28" s="18"/>
      <c r="Q28" s="33"/>
      <c r="R28" s="33"/>
      <c r="S28" s="17"/>
    </row>
    <row r="29" spans="1:19" s="20" customFormat="1" ht="39" customHeight="1">
      <c r="A29" s="18"/>
      <c r="B29" s="18"/>
      <c r="C29" s="27"/>
      <c r="D29" s="18"/>
      <c r="E29" s="27"/>
      <c r="F29" s="19"/>
      <c r="G29" s="18"/>
      <c r="H29" s="27"/>
      <c r="I29" s="27"/>
      <c r="J29" s="18"/>
      <c r="K29" s="19"/>
      <c r="L29" s="19"/>
      <c r="M29" s="18"/>
      <c r="N29" s="46"/>
      <c r="O29" s="18"/>
      <c r="Q29" s="33"/>
      <c r="R29" s="33"/>
      <c r="S29" s="17"/>
    </row>
    <row r="30" spans="1:19" s="20" customFormat="1" ht="39" customHeight="1">
      <c r="A30" s="18"/>
      <c r="B30" s="18"/>
      <c r="C30" s="27"/>
      <c r="D30" s="18"/>
      <c r="E30" s="27"/>
      <c r="F30" s="19"/>
      <c r="G30" s="18"/>
      <c r="H30" s="27"/>
      <c r="I30" s="27"/>
      <c r="J30" s="18"/>
      <c r="K30" s="19"/>
      <c r="L30" s="19"/>
      <c r="M30" s="18"/>
      <c r="N30" s="46"/>
      <c r="O30" s="18"/>
      <c r="Q30" s="33"/>
      <c r="R30" s="33"/>
      <c r="S30" s="17"/>
    </row>
    <row r="31" spans="1:19" s="20" customFormat="1" ht="39" customHeight="1">
      <c r="A31" s="18"/>
      <c r="B31" s="18"/>
      <c r="C31" s="27"/>
      <c r="D31" s="18"/>
      <c r="E31" s="27"/>
      <c r="F31" s="19"/>
      <c r="G31" s="18"/>
      <c r="H31" s="27"/>
      <c r="I31" s="27"/>
      <c r="J31" s="18"/>
      <c r="K31" s="19"/>
      <c r="L31" s="19"/>
      <c r="M31" s="18"/>
      <c r="N31" s="46"/>
      <c r="O31" s="18"/>
      <c r="Q31" s="33"/>
      <c r="R31" s="33"/>
      <c r="S31" s="17"/>
    </row>
    <row r="32" spans="1:19" s="20" customFormat="1" ht="39" customHeight="1">
      <c r="A32" s="18"/>
      <c r="B32" s="18"/>
      <c r="C32" s="27"/>
      <c r="D32" s="18"/>
      <c r="E32" s="27"/>
      <c r="F32" s="19"/>
      <c r="G32" s="18"/>
      <c r="H32" s="27"/>
      <c r="I32" s="27"/>
      <c r="J32" s="18"/>
      <c r="K32" s="19"/>
      <c r="L32" s="19"/>
      <c r="M32" s="18"/>
      <c r="N32" s="46"/>
      <c r="O32" s="18"/>
      <c r="Q32" s="33"/>
      <c r="R32" s="33"/>
      <c r="S32" s="17"/>
    </row>
    <row r="33" spans="1:19" s="20" customFormat="1" ht="39" customHeight="1">
      <c r="A33" s="18"/>
      <c r="B33" s="18"/>
      <c r="C33" s="27"/>
      <c r="D33" s="18"/>
      <c r="E33" s="27"/>
      <c r="F33" s="19"/>
      <c r="G33" s="18"/>
      <c r="H33" s="27"/>
      <c r="I33" s="27"/>
      <c r="J33" s="18"/>
      <c r="K33" s="19"/>
      <c r="L33" s="19"/>
      <c r="M33" s="18"/>
      <c r="N33" s="46"/>
      <c r="O33" s="18"/>
      <c r="Q33" s="33"/>
      <c r="R33" s="33"/>
      <c r="S33" s="17"/>
    </row>
    <row r="34" spans="1:19" s="20" customFormat="1" ht="39" customHeight="1">
      <c r="A34" s="18"/>
      <c r="B34" s="18"/>
      <c r="C34" s="27"/>
      <c r="D34" s="18"/>
      <c r="E34" s="27"/>
      <c r="F34" s="19"/>
      <c r="G34" s="18"/>
      <c r="H34" s="27"/>
      <c r="I34" s="27"/>
      <c r="J34" s="18"/>
      <c r="K34" s="19"/>
      <c r="L34" s="19"/>
      <c r="M34" s="18"/>
      <c r="N34" s="46"/>
      <c r="O34" s="18"/>
      <c r="Q34" s="33"/>
      <c r="R34" s="33"/>
      <c r="S34" s="17"/>
    </row>
    <row r="35" spans="1:19" s="20" customFormat="1" ht="39" customHeight="1">
      <c r="A35" s="18"/>
      <c r="B35" s="18"/>
      <c r="C35" s="27"/>
      <c r="D35" s="18"/>
      <c r="E35" s="27"/>
      <c r="F35" s="19"/>
      <c r="G35" s="18"/>
      <c r="H35" s="27"/>
      <c r="I35" s="27"/>
      <c r="J35" s="18"/>
      <c r="K35" s="19"/>
      <c r="L35" s="19"/>
      <c r="M35" s="18"/>
      <c r="N35" s="46"/>
      <c r="O35" s="18"/>
      <c r="Q35" s="33"/>
      <c r="R35" s="33"/>
      <c r="S35" s="17"/>
    </row>
    <row r="36" spans="1:15" ht="39" customHeight="1">
      <c r="A36" s="8"/>
      <c r="B36" s="8"/>
      <c r="C36" s="28"/>
      <c r="D36" s="18"/>
      <c r="E36" s="27"/>
      <c r="F36" s="19"/>
      <c r="G36" s="18"/>
      <c r="H36" s="27"/>
      <c r="I36" s="27"/>
      <c r="J36" s="18"/>
      <c r="K36" s="19"/>
      <c r="L36" s="19"/>
      <c r="M36" s="18"/>
      <c r="N36" s="46"/>
      <c r="O36" s="18"/>
    </row>
    <row r="37" spans="1:15" ht="39" customHeight="1">
      <c r="A37" s="8"/>
      <c r="B37" s="8"/>
      <c r="C37" s="28"/>
      <c r="D37" s="18"/>
      <c r="E37" s="27"/>
      <c r="F37" s="19"/>
      <c r="G37" s="18"/>
      <c r="H37" s="27"/>
      <c r="I37" s="27"/>
      <c r="J37" s="18"/>
      <c r="K37" s="19"/>
      <c r="L37" s="19"/>
      <c r="M37" s="18"/>
      <c r="N37" s="46"/>
      <c r="O37" s="18"/>
    </row>
    <row r="38" spans="1:15" ht="39" customHeight="1">
      <c r="A38" s="8"/>
      <c r="B38" s="8"/>
      <c r="C38" s="28"/>
      <c r="D38" s="18"/>
      <c r="E38" s="27"/>
      <c r="F38" s="19"/>
      <c r="G38" s="18"/>
      <c r="H38" s="27"/>
      <c r="I38" s="27"/>
      <c r="J38" s="18"/>
      <c r="K38" s="19"/>
      <c r="L38" s="19"/>
      <c r="M38" s="18"/>
      <c r="N38" s="46"/>
      <c r="O38" s="18"/>
    </row>
    <row r="39" spans="1:15" ht="39" customHeight="1">
      <c r="A39" s="8"/>
      <c r="B39" s="8"/>
      <c r="C39" s="28"/>
      <c r="D39" s="18"/>
      <c r="E39" s="27"/>
      <c r="F39" s="19"/>
      <c r="G39" s="18"/>
      <c r="H39" s="27"/>
      <c r="I39" s="27"/>
      <c r="J39" s="18"/>
      <c r="K39" s="19"/>
      <c r="L39" s="19"/>
      <c r="M39" s="18"/>
      <c r="N39" s="46"/>
      <c r="O39" s="18"/>
    </row>
    <row r="40" spans="1:15" ht="39" customHeight="1">
      <c r="A40" s="8"/>
      <c r="B40" s="8"/>
      <c r="C40" s="28"/>
      <c r="D40" s="18"/>
      <c r="E40" s="27"/>
      <c r="F40" s="19"/>
      <c r="G40" s="18"/>
      <c r="H40" s="27"/>
      <c r="I40" s="27"/>
      <c r="J40" s="18"/>
      <c r="K40" s="19"/>
      <c r="L40" s="19"/>
      <c r="M40" s="18"/>
      <c r="N40" s="46"/>
      <c r="O40" s="18"/>
    </row>
    <row r="41" spans="1:15" ht="39" customHeight="1">
      <c r="A41" s="8"/>
      <c r="B41" s="8"/>
      <c r="C41" s="28"/>
      <c r="D41" s="18"/>
      <c r="E41" s="27"/>
      <c r="F41" s="19"/>
      <c r="G41" s="18"/>
      <c r="H41" s="27"/>
      <c r="I41" s="27"/>
      <c r="J41" s="18"/>
      <c r="K41" s="19"/>
      <c r="L41" s="19"/>
      <c r="M41" s="18"/>
      <c r="N41" s="46"/>
      <c r="O41" s="18"/>
    </row>
    <row r="42" spans="1:15" ht="39" customHeight="1">
      <c r="A42" s="8"/>
      <c r="B42" s="8"/>
      <c r="C42" s="28"/>
      <c r="D42" s="18"/>
      <c r="E42" s="27"/>
      <c r="F42" s="19"/>
      <c r="G42" s="18"/>
      <c r="H42" s="27"/>
      <c r="I42" s="27"/>
      <c r="J42" s="18"/>
      <c r="K42" s="19"/>
      <c r="L42" s="19"/>
      <c r="M42" s="18"/>
      <c r="N42" s="46"/>
      <c r="O42" s="18"/>
    </row>
    <row r="43" spans="1:15" ht="39" customHeight="1">
      <c r="A43" s="8"/>
      <c r="B43" s="8"/>
      <c r="C43" s="28"/>
      <c r="D43" s="8"/>
      <c r="E43" s="28"/>
      <c r="F43" s="21"/>
      <c r="G43" s="8"/>
      <c r="H43" s="28"/>
      <c r="I43" s="28"/>
      <c r="J43" s="8"/>
      <c r="K43" s="21"/>
      <c r="L43" s="21"/>
      <c r="M43" s="8"/>
      <c r="N43" s="47"/>
      <c r="O43" s="8"/>
    </row>
    <row r="44" spans="1:15" ht="39" customHeight="1">
      <c r="A44" s="8"/>
      <c r="B44" s="8"/>
      <c r="C44" s="28"/>
      <c r="D44" s="8"/>
      <c r="E44" s="28"/>
      <c r="F44" s="21"/>
      <c r="G44" s="8"/>
      <c r="H44" s="28"/>
      <c r="I44" s="28"/>
      <c r="J44" s="8"/>
      <c r="K44" s="21"/>
      <c r="L44" s="21"/>
      <c r="M44" s="8"/>
      <c r="N44" s="47"/>
      <c r="O44" s="8"/>
    </row>
    <row r="45" spans="1:15" ht="39" customHeight="1">
      <c r="A45" s="8"/>
      <c r="B45" s="8"/>
      <c r="C45" s="28"/>
      <c r="D45" s="8"/>
      <c r="E45" s="28"/>
      <c r="F45" s="21"/>
      <c r="G45" s="8"/>
      <c r="H45" s="28"/>
      <c r="I45" s="28"/>
      <c r="J45" s="8"/>
      <c r="K45" s="21"/>
      <c r="L45" s="21"/>
      <c r="M45" s="8"/>
      <c r="N45" s="47"/>
      <c r="O45" s="8"/>
    </row>
    <row r="46" spans="1:15" ht="12.75">
      <c r="A46" s="8"/>
      <c r="B46" s="8"/>
      <c r="C46" s="28"/>
      <c r="D46" s="8"/>
      <c r="E46" s="28"/>
      <c r="F46" s="21"/>
      <c r="G46" s="8"/>
      <c r="H46" s="28"/>
      <c r="I46" s="28"/>
      <c r="J46" s="8"/>
      <c r="K46" s="21"/>
      <c r="L46" s="21"/>
      <c r="M46" s="8"/>
      <c r="N46" s="47"/>
      <c r="O46" s="8"/>
    </row>
    <row r="47" spans="1:15" ht="12.75">
      <c r="A47" s="8"/>
      <c r="B47" s="8"/>
      <c r="C47" s="28"/>
      <c r="D47" s="8"/>
      <c r="E47" s="28"/>
      <c r="F47" s="21"/>
      <c r="G47" s="8"/>
      <c r="H47" s="28"/>
      <c r="I47" s="28"/>
      <c r="J47" s="8"/>
      <c r="K47" s="21"/>
      <c r="L47" s="21"/>
      <c r="M47" s="8"/>
      <c r="N47" s="47"/>
      <c r="O47" s="8"/>
    </row>
    <row r="48" spans="1:15" ht="12.75">
      <c r="A48" s="8"/>
      <c r="B48" s="8"/>
      <c r="C48" s="28"/>
      <c r="D48" s="8"/>
      <c r="E48" s="28"/>
      <c r="F48" s="21"/>
      <c r="G48" s="8"/>
      <c r="H48" s="28"/>
      <c r="I48" s="28"/>
      <c r="J48" s="8"/>
      <c r="K48" s="21"/>
      <c r="L48" s="21"/>
      <c r="M48" s="8"/>
      <c r="N48" s="47"/>
      <c r="O48" s="8"/>
    </row>
    <row r="49" spans="4:15" ht="12.75">
      <c r="D49" s="8"/>
      <c r="E49" s="28"/>
      <c r="F49" s="21"/>
      <c r="G49" s="8"/>
      <c r="H49" s="28"/>
      <c r="I49" s="28"/>
      <c r="J49" s="8"/>
      <c r="K49" s="21"/>
      <c r="L49" s="21"/>
      <c r="M49" s="8"/>
      <c r="N49" s="47"/>
      <c r="O49" s="8"/>
    </row>
    <row r="50" spans="4:15" ht="12.75">
      <c r="D50" s="8"/>
      <c r="E50" s="28"/>
      <c r="F50" s="21"/>
      <c r="G50" s="8"/>
      <c r="H50" s="28"/>
      <c r="I50" s="28"/>
      <c r="J50" s="8"/>
      <c r="K50" s="21"/>
      <c r="L50" s="21"/>
      <c r="M50" s="8"/>
      <c r="N50" s="47"/>
      <c r="O50" s="8"/>
    </row>
    <row r="51" spans="4:15" ht="12.75">
      <c r="D51" s="8"/>
      <c r="E51" s="28"/>
      <c r="F51" s="21"/>
      <c r="G51" s="8"/>
      <c r="H51" s="28"/>
      <c r="I51" s="28"/>
      <c r="J51" s="8"/>
      <c r="K51" s="21"/>
      <c r="L51" s="21"/>
      <c r="M51" s="8"/>
      <c r="N51" s="47"/>
      <c r="O51" s="8"/>
    </row>
    <row r="52" spans="4:15" ht="12.75">
      <c r="D52" s="8"/>
      <c r="E52" s="28"/>
      <c r="F52" s="21"/>
      <c r="G52" s="8"/>
      <c r="H52" s="28"/>
      <c r="I52" s="28"/>
      <c r="J52" s="8"/>
      <c r="K52" s="21"/>
      <c r="L52" s="21"/>
      <c r="M52" s="8"/>
      <c r="N52" s="47"/>
      <c r="O52" s="8"/>
    </row>
    <row r="53" spans="4:5" ht="12.75">
      <c r="D53" s="8"/>
      <c r="E53" s="28"/>
    </row>
    <row r="54" spans="4:5" ht="12.75">
      <c r="D54" s="8"/>
      <c r="E54" s="28"/>
    </row>
    <row r="55" spans="4:5" ht="12.75">
      <c r="D55" s="8"/>
      <c r="E55" s="28"/>
    </row>
  </sheetData>
  <sheetProtection/>
  <mergeCells count="2">
    <mergeCell ref="M3:S3"/>
    <mergeCell ref="A5:S5"/>
  </mergeCells>
  <dataValidations count="2">
    <dataValidation type="list" allowBlank="1" showInputMessage="1" showErrorMessage="1" sqref="P1:P2 P8:P65536 P6 P4">
      <formula1>Hinh_thuc_thi</formula1>
    </dataValidation>
    <dataValidation type="list" allowBlank="1" showInputMessage="1" showErrorMessage="1" sqref="K2 K6:K65536">
      <formula1>Mon_thi</formula1>
    </dataValidation>
  </dataValidations>
  <printOptions/>
  <pageMargins left="0" right="0" top="0" bottom="0" header="0" footer="0"/>
  <pageSetup horizontalDpi="600" verticalDpi="600" orientation="landscape" paperSize="9" scale="5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9.00390625" style="54" customWidth="1"/>
    <col min="2" max="2" width="48.28125" style="52" customWidth="1"/>
    <col min="3" max="3" width="17.28125" style="52" customWidth="1"/>
    <col min="4" max="4" width="4.00390625" style="52" customWidth="1"/>
    <col min="5" max="5" width="9.00390625" style="52" customWidth="1"/>
    <col min="6" max="6" width="18.140625" style="52" customWidth="1"/>
    <col min="7" max="16384" width="9.00390625" style="52" customWidth="1"/>
  </cols>
  <sheetData>
    <row r="1" spans="1:6" s="48" customFormat="1" ht="14.25">
      <c r="A1" s="48" t="s">
        <v>8</v>
      </c>
      <c r="B1" s="48" t="s">
        <v>9</v>
      </c>
      <c r="C1" s="48" t="s">
        <v>10</v>
      </c>
      <c r="F1" s="71" t="s">
        <v>30</v>
      </c>
    </row>
    <row r="2" spans="1:6" ht="15" customHeight="1">
      <c r="A2" s="76" t="s">
        <v>238</v>
      </c>
      <c r="B2" s="77"/>
      <c r="C2" s="77"/>
      <c r="F2" s="72"/>
    </row>
    <row r="3" spans="1:6" ht="15">
      <c r="A3" s="55">
        <v>1</v>
      </c>
      <c r="B3" s="50" t="s">
        <v>11</v>
      </c>
      <c r="C3" s="51" t="s">
        <v>12</v>
      </c>
      <c r="D3" s="52">
        <v>18</v>
      </c>
      <c r="F3" s="72" t="s">
        <v>31</v>
      </c>
    </row>
    <row r="4" spans="1:6" ht="15">
      <c r="A4" s="55">
        <v>2</v>
      </c>
      <c r="B4" s="50" t="s">
        <v>192</v>
      </c>
      <c r="C4" s="51" t="s">
        <v>13</v>
      </c>
      <c r="D4" s="52">
        <v>14</v>
      </c>
      <c r="F4" s="72" t="s">
        <v>32</v>
      </c>
    </row>
    <row r="5" spans="1:4" ht="15">
      <c r="A5" s="55">
        <v>3</v>
      </c>
      <c r="B5" s="50" t="s">
        <v>218</v>
      </c>
      <c r="C5" s="51" t="s">
        <v>14</v>
      </c>
      <c r="D5" s="52">
        <v>17</v>
      </c>
    </row>
    <row r="6" spans="1:4" ht="15">
      <c r="A6" s="55">
        <v>4</v>
      </c>
      <c r="B6" s="50" t="s">
        <v>182</v>
      </c>
      <c r="C6" s="51" t="s">
        <v>187</v>
      </c>
      <c r="D6" s="52">
        <v>16</v>
      </c>
    </row>
    <row r="7" spans="1:4" ht="15">
      <c r="A7" s="55">
        <v>5</v>
      </c>
      <c r="B7" s="50" t="s">
        <v>190</v>
      </c>
      <c r="C7" s="51" t="s">
        <v>191</v>
      </c>
      <c r="D7" s="52">
        <v>15</v>
      </c>
    </row>
    <row r="8" spans="1:4" ht="15">
      <c r="A8" s="55">
        <v>6</v>
      </c>
      <c r="B8" s="50" t="s">
        <v>193</v>
      </c>
      <c r="C8" s="51" t="s">
        <v>15</v>
      </c>
      <c r="D8" s="52">
        <v>2</v>
      </c>
    </row>
    <row r="9" spans="1:4" ht="15">
      <c r="A9" s="55">
        <v>7</v>
      </c>
      <c r="B9" s="50" t="s">
        <v>194</v>
      </c>
      <c r="C9" s="51" t="s">
        <v>183</v>
      </c>
      <c r="D9" s="52">
        <v>1</v>
      </c>
    </row>
    <row r="10" spans="1:4" ht="15">
      <c r="A10" s="55">
        <v>8</v>
      </c>
      <c r="B10" s="50" t="s">
        <v>220</v>
      </c>
      <c r="C10" s="51" t="s">
        <v>224</v>
      </c>
      <c r="D10" s="52">
        <v>7</v>
      </c>
    </row>
    <row r="11" spans="1:4" ht="15">
      <c r="A11" s="55">
        <v>9</v>
      </c>
      <c r="B11" s="50" t="s">
        <v>223</v>
      </c>
      <c r="C11" s="51" t="s">
        <v>16</v>
      </c>
      <c r="D11" s="52">
        <v>6</v>
      </c>
    </row>
    <row r="12" spans="1:4" ht="15">
      <c r="A12" s="55">
        <v>10</v>
      </c>
      <c r="B12" s="50" t="s">
        <v>225</v>
      </c>
      <c r="C12" s="51" t="s">
        <v>226</v>
      </c>
      <c r="D12" s="52">
        <v>9</v>
      </c>
    </row>
    <row r="13" spans="1:4" ht="15">
      <c r="A13" s="55">
        <v>11</v>
      </c>
      <c r="B13" s="50" t="s">
        <v>219</v>
      </c>
      <c r="C13" s="51" t="s">
        <v>17</v>
      </c>
      <c r="D13" s="52">
        <v>5</v>
      </c>
    </row>
    <row r="14" spans="1:4" ht="15">
      <c r="A14" s="55">
        <v>12</v>
      </c>
      <c r="B14" s="50" t="s">
        <v>229</v>
      </c>
      <c r="C14" s="51" t="s">
        <v>227</v>
      </c>
      <c r="D14" s="52">
        <v>8</v>
      </c>
    </row>
    <row r="15" spans="1:4" ht="15">
      <c r="A15" s="55">
        <v>13</v>
      </c>
      <c r="B15" s="50" t="s">
        <v>230</v>
      </c>
      <c r="C15" s="51" t="s">
        <v>228</v>
      </c>
      <c r="D15" s="52">
        <v>10</v>
      </c>
    </row>
    <row r="16" spans="1:4" ht="15">
      <c r="A16" s="55">
        <v>14</v>
      </c>
      <c r="B16" s="50" t="s">
        <v>235</v>
      </c>
      <c r="C16" s="51" t="s">
        <v>18</v>
      </c>
      <c r="D16" s="52">
        <v>4</v>
      </c>
    </row>
    <row r="17" spans="1:4" ht="15">
      <c r="A17" s="55">
        <v>15</v>
      </c>
      <c r="B17" s="50" t="s">
        <v>184</v>
      </c>
      <c r="C17" s="51" t="s">
        <v>19</v>
      </c>
      <c r="D17" s="52">
        <v>3</v>
      </c>
    </row>
    <row r="18" spans="1:4" ht="30">
      <c r="A18" s="55">
        <v>16</v>
      </c>
      <c r="B18" s="50" t="s">
        <v>232</v>
      </c>
      <c r="C18" s="51" t="s">
        <v>231</v>
      </c>
      <c r="D18" s="52">
        <v>11</v>
      </c>
    </row>
    <row r="19" spans="1:4" ht="15">
      <c r="A19" s="55">
        <v>17</v>
      </c>
      <c r="B19" s="50" t="s">
        <v>221</v>
      </c>
      <c r="C19" s="51" t="s">
        <v>185</v>
      </c>
      <c r="D19" s="52">
        <v>12</v>
      </c>
    </row>
    <row r="20" spans="1:4" ht="30">
      <c r="A20" s="55">
        <v>18</v>
      </c>
      <c r="B20" s="50" t="s">
        <v>222</v>
      </c>
      <c r="C20" s="51" t="s">
        <v>186</v>
      </c>
      <c r="D20" s="52">
        <v>13</v>
      </c>
    </row>
    <row r="21" spans="1:4" ht="15">
      <c r="A21" s="55">
        <v>19</v>
      </c>
      <c r="B21" s="50" t="s">
        <v>188</v>
      </c>
      <c r="C21" s="51" t="s">
        <v>189</v>
      </c>
      <c r="D21" s="52">
        <v>19</v>
      </c>
    </row>
    <row r="22" spans="1:3" ht="15">
      <c r="A22" s="49"/>
      <c r="B22" s="53"/>
      <c r="C22" s="49"/>
    </row>
    <row r="23" spans="1:3" ht="15" customHeight="1">
      <c r="A23" s="76" t="s">
        <v>239</v>
      </c>
      <c r="B23" s="77"/>
      <c r="C23" s="77"/>
    </row>
    <row r="24" spans="1:3" ht="15">
      <c r="A24" s="73">
        <v>1</v>
      </c>
      <c r="B24" s="74" t="s">
        <v>20</v>
      </c>
      <c r="C24" s="80" t="s">
        <v>21</v>
      </c>
    </row>
    <row r="25" spans="1:3" ht="15">
      <c r="A25" s="73">
        <v>2</v>
      </c>
      <c r="B25" s="74" t="s">
        <v>22</v>
      </c>
      <c r="C25" s="80" t="s">
        <v>23</v>
      </c>
    </row>
    <row r="26" spans="1:3" ht="15">
      <c r="A26" s="73">
        <v>3</v>
      </c>
      <c r="B26" s="74" t="s">
        <v>24</v>
      </c>
      <c r="C26" s="80" t="s">
        <v>25</v>
      </c>
    </row>
    <row r="27" spans="1:3" ht="15">
      <c r="A27" s="73">
        <v>4</v>
      </c>
      <c r="B27" s="74" t="s">
        <v>26</v>
      </c>
      <c r="C27" s="80" t="s">
        <v>27</v>
      </c>
    </row>
    <row r="28" spans="1:3" ht="15">
      <c r="A28" s="73">
        <v>5</v>
      </c>
      <c r="B28" s="74" t="s">
        <v>28</v>
      </c>
      <c r="C28" s="80" t="s">
        <v>29</v>
      </c>
    </row>
    <row r="29" spans="1:3" ht="15">
      <c r="A29" s="73">
        <v>6</v>
      </c>
      <c r="B29" s="75" t="s">
        <v>233</v>
      </c>
      <c r="C29" s="80" t="s">
        <v>234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22">
      <selection activeCell="D52" sqref="D52"/>
    </sheetView>
  </sheetViews>
  <sheetFormatPr defaultColWidth="9.140625" defaultRowHeight="12.75"/>
  <cols>
    <col min="1" max="1" width="9.140625" style="40" customWidth="1"/>
    <col min="2" max="2" width="19.00390625" style="39" bestFit="1" customWidth="1"/>
    <col min="3" max="3" width="11.28125" style="39" customWidth="1"/>
    <col min="4" max="4" width="21.140625" style="39" customWidth="1"/>
    <col min="5" max="16384" width="9.140625" style="39" customWidth="1"/>
  </cols>
  <sheetData>
    <row r="1" spans="1:3" s="36" customFormat="1" ht="15.75">
      <c r="A1" s="35" t="s">
        <v>8</v>
      </c>
      <c r="B1" s="35" t="s">
        <v>49</v>
      </c>
      <c r="C1" s="35" t="s">
        <v>46</v>
      </c>
    </row>
    <row r="2" spans="1:4" ht="15.75">
      <c r="A2" s="37">
        <v>1</v>
      </c>
      <c r="B2" s="38" t="s">
        <v>50</v>
      </c>
      <c r="C2" s="38" t="s">
        <v>51</v>
      </c>
      <c r="D2" s="39" t="str">
        <f>C2&amp;"-"&amp;B2</f>
        <v>BXD-Bộ Xây dựng</v>
      </c>
    </row>
    <row r="3" spans="1:4" ht="15.75">
      <c r="A3" s="37">
        <v>2</v>
      </c>
      <c r="B3" s="38" t="s">
        <v>52</v>
      </c>
      <c r="C3" s="38" t="s">
        <v>53</v>
      </c>
      <c r="D3" s="39" t="str">
        <f aca="true" t="shared" si="0" ref="D3:D65">C3&amp;"-"&amp;B3</f>
        <v>ANG-An Giang</v>
      </c>
    </row>
    <row r="4" spans="1:4" ht="31.5">
      <c r="A4" s="37">
        <v>3</v>
      </c>
      <c r="B4" s="38" t="s">
        <v>54</v>
      </c>
      <c r="C4" s="38" t="s">
        <v>55</v>
      </c>
      <c r="D4" s="39" t="str">
        <f t="shared" si="0"/>
        <v>BRV-Bà Rịa - Vũng Tàu</v>
      </c>
    </row>
    <row r="5" spans="1:4" ht="15.75">
      <c r="A5" s="37">
        <v>4</v>
      </c>
      <c r="B5" s="38" t="s">
        <v>56</v>
      </c>
      <c r="C5" s="38" t="s">
        <v>57</v>
      </c>
      <c r="D5" s="39" t="str">
        <f t="shared" si="0"/>
        <v>BAG-Bắc Giang</v>
      </c>
    </row>
    <row r="6" spans="1:4" ht="15.75">
      <c r="A6" s="37">
        <v>5</v>
      </c>
      <c r="B6" s="38" t="s">
        <v>58</v>
      </c>
      <c r="C6" s="38" t="s">
        <v>59</v>
      </c>
      <c r="D6" s="39" t="str">
        <f t="shared" si="0"/>
        <v>BAK-Bắc Kạn</v>
      </c>
    </row>
    <row r="7" spans="1:4" ht="15.75">
      <c r="A7" s="37">
        <v>6</v>
      </c>
      <c r="B7" s="38" t="s">
        <v>60</v>
      </c>
      <c r="C7" s="38" t="s">
        <v>61</v>
      </c>
      <c r="D7" s="39" t="str">
        <f t="shared" si="0"/>
        <v>BAL-Bạc Liêu</v>
      </c>
    </row>
    <row r="8" spans="1:4" ht="15.75">
      <c r="A8" s="37">
        <v>7</v>
      </c>
      <c r="B8" s="38" t="s">
        <v>62</v>
      </c>
      <c r="C8" s="38" t="s">
        <v>63</v>
      </c>
      <c r="D8" s="39" t="str">
        <f t="shared" si="0"/>
        <v>BAN-Bắc Ninh</v>
      </c>
    </row>
    <row r="9" spans="1:4" ht="15.75">
      <c r="A9" s="37">
        <v>8</v>
      </c>
      <c r="B9" s="38" t="s">
        <v>64</v>
      </c>
      <c r="C9" s="38" t="s">
        <v>65</v>
      </c>
      <c r="D9" s="39" t="str">
        <f t="shared" si="0"/>
        <v>BET-Bến Tre</v>
      </c>
    </row>
    <row r="10" spans="1:4" ht="15.75">
      <c r="A10" s="37">
        <v>9</v>
      </c>
      <c r="B10" s="38" t="s">
        <v>66</v>
      </c>
      <c r="C10" s="38" t="s">
        <v>67</v>
      </c>
      <c r="D10" s="39" t="str">
        <f t="shared" si="0"/>
        <v>BID-Bình Định</v>
      </c>
    </row>
    <row r="11" spans="1:4" ht="15.75">
      <c r="A11" s="37">
        <v>10</v>
      </c>
      <c r="B11" s="38" t="s">
        <v>68</v>
      </c>
      <c r="C11" s="38" t="s">
        <v>69</v>
      </c>
      <c r="D11" s="39" t="str">
        <f t="shared" si="0"/>
        <v>BDG-Bình Dương</v>
      </c>
    </row>
    <row r="12" spans="1:4" ht="15.75">
      <c r="A12" s="37">
        <v>11</v>
      </c>
      <c r="B12" s="38" t="s">
        <v>70</v>
      </c>
      <c r="C12" s="38" t="s">
        <v>71</v>
      </c>
      <c r="D12" s="39" t="str">
        <f t="shared" si="0"/>
        <v>BIP-Bình Phước</v>
      </c>
    </row>
    <row r="13" spans="1:4" ht="15.75">
      <c r="A13" s="37">
        <v>12</v>
      </c>
      <c r="B13" s="38" t="s">
        <v>72</v>
      </c>
      <c r="C13" s="38" t="s">
        <v>73</v>
      </c>
      <c r="D13" s="39" t="str">
        <f t="shared" si="0"/>
        <v>BIT-Bình Thuận</v>
      </c>
    </row>
    <row r="14" spans="1:4" ht="15.75">
      <c r="A14" s="37">
        <v>13</v>
      </c>
      <c r="B14" s="38" t="s">
        <v>74</v>
      </c>
      <c r="C14" s="38" t="s">
        <v>75</v>
      </c>
      <c r="D14" s="39" t="str">
        <f t="shared" si="0"/>
        <v>CAM-Cà Mau</v>
      </c>
    </row>
    <row r="15" spans="1:4" ht="15.75">
      <c r="A15" s="37">
        <v>14</v>
      </c>
      <c r="B15" s="38" t="s">
        <v>76</v>
      </c>
      <c r="C15" s="38" t="s">
        <v>77</v>
      </c>
      <c r="D15" s="39" t="str">
        <f t="shared" si="0"/>
        <v>CAB-Cao Bằng</v>
      </c>
    </row>
    <row r="16" spans="1:4" ht="15.75">
      <c r="A16" s="37">
        <v>15</v>
      </c>
      <c r="B16" s="38" t="s">
        <v>78</v>
      </c>
      <c r="C16" s="38" t="s">
        <v>79</v>
      </c>
      <c r="D16" s="39" t="str">
        <f t="shared" si="0"/>
        <v>CAT-Cần Thơ</v>
      </c>
    </row>
    <row r="17" spans="1:4" ht="15.75">
      <c r="A17" s="37">
        <v>16</v>
      </c>
      <c r="B17" s="38" t="s">
        <v>80</v>
      </c>
      <c r="C17" s="38" t="s">
        <v>81</v>
      </c>
      <c r="D17" s="39" t="str">
        <f t="shared" si="0"/>
        <v>DNA-Đà Nẵng</v>
      </c>
    </row>
    <row r="18" spans="1:4" ht="15.75">
      <c r="A18" s="37">
        <v>17</v>
      </c>
      <c r="B18" s="38" t="s">
        <v>82</v>
      </c>
      <c r="C18" s="38" t="s">
        <v>83</v>
      </c>
      <c r="D18" s="39" t="str">
        <f t="shared" si="0"/>
        <v>DAL-Đắk Lắk</v>
      </c>
    </row>
    <row r="19" spans="1:4" ht="15.75">
      <c r="A19" s="37">
        <v>18</v>
      </c>
      <c r="B19" s="38" t="s">
        <v>84</v>
      </c>
      <c r="C19" s="38" t="s">
        <v>85</v>
      </c>
      <c r="D19" s="39" t="str">
        <f t="shared" si="0"/>
        <v>DAN-Đắk Nông</v>
      </c>
    </row>
    <row r="20" spans="1:4" ht="15.75">
      <c r="A20" s="37">
        <v>19</v>
      </c>
      <c r="B20" s="38" t="s">
        <v>86</v>
      </c>
      <c r="C20" s="38" t="s">
        <v>87</v>
      </c>
      <c r="D20" s="39" t="str">
        <f t="shared" si="0"/>
        <v>DIB-Điện Biên</v>
      </c>
    </row>
    <row r="21" spans="1:4" ht="15.75">
      <c r="A21" s="37">
        <v>20</v>
      </c>
      <c r="B21" s="38" t="s">
        <v>88</v>
      </c>
      <c r="C21" s="38" t="s">
        <v>89</v>
      </c>
      <c r="D21" s="39" t="str">
        <f t="shared" si="0"/>
        <v>DON-Đồng Nai</v>
      </c>
    </row>
    <row r="22" spans="1:4" ht="15.75">
      <c r="A22" s="37">
        <v>21</v>
      </c>
      <c r="B22" s="38" t="s">
        <v>90</v>
      </c>
      <c r="C22" s="38" t="s">
        <v>91</v>
      </c>
      <c r="D22" s="39" t="str">
        <f t="shared" si="0"/>
        <v>DOT-Đồng Tháp</v>
      </c>
    </row>
    <row r="23" spans="1:4" ht="15.75">
      <c r="A23" s="37">
        <v>22</v>
      </c>
      <c r="B23" s="38" t="s">
        <v>92</v>
      </c>
      <c r="C23" s="38" t="s">
        <v>93</v>
      </c>
      <c r="D23" s="39" t="str">
        <f t="shared" si="0"/>
        <v>GIL-Gia Lai</v>
      </c>
    </row>
    <row r="24" spans="1:4" ht="15.75">
      <c r="A24" s="37">
        <v>23</v>
      </c>
      <c r="B24" s="38" t="s">
        <v>94</v>
      </c>
      <c r="C24" s="38" t="s">
        <v>95</v>
      </c>
      <c r="D24" s="39" t="str">
        <f t="shared" si="0"/>
        <v>HAG-Hà Giang</v>
      </c>
    </row>
    <row r="25" spans="1:4" ht="15.75">
      <c r="A25" s="37">
        <v>24</v>
      </c>
      <c r="B25" s="38" t="s">
        <v>96</v>
      </c>
      <c r="C25" s="38" t="s">
        <v>97</v>
      </c>
      <c r="D25" s="39" t="str">
        <f t="shared" si="0"/>
        <v>HNA-Hà Nam</v>
      </c>
    </row>
    <row r="26" spans="1:4" ht="15.75">
      <c r="A26" s="37">
        <v>25</v>
      </c>
      <c r="B26" s="38" t="s">
        <v>98</v>
      </c>
      <c r="C26" s="38" t="s">
        <v>99</v>
      </c>
      <c r="D26" s="39" t="str">
        <f t="shared" si="0"/>
        <v>HAN-Hà Nội</v>
      </c>
    </row>
    <row r="27" spans="1:4" ht="15.75">
      <c r="A27" s="37">
        <v>26</v>
      </c>
      <c r="B27" s="38" t="s">
        <v>100</v>
      </c>
      <c r="C27" s="38" t="s">
        <v>101</v>
      </c>
      <c r="D27" s="39" t="str">
        <f t="shared" si="0"/>
        <v>HAT-Hà Tĩnh</v>
      </c>
    </row>
    <row r="28" spans="1:4" ht="15.75">
      <c r="A28" s="37">
        <v>27</v>
      </c>
      <c r="B28" s="38" t="s">
        <v>102</v>
      </c>
      <c r="C28" s="38" t="s">
        <v>103</v>
      </c>
      <c r="D28" s="39" t="str">
        <f t="shared" si="0"/>
        <v>HAD-Hải Dương</v>
      </c>
    </row>
    <row r="29" spans="1:4" ht="15.75">
      <c r="A29" s="37">
        <v>28</v>
      </c>
      <c r="B29" s="38" t="s">
        <v>104</v>
      </c>
      <c r="C29" s="38" t="s">
        <v>105</v>
      </c>
      <c r="D29" s="39" t="str">
        <f t="shared" si="0"/>
        <v>HAP-Hải Phòng</v>
      </c>
    </row>
    <row r="30" spans="1:4" ht="15.75">
      <c r="A30" s="37">
        <v>29</v>
      </c>
      <c r="B30" s="38" t="s">
        <v>106</v>
      </c>
      <c r="C30" s="38" t="s">
        <v>107</v>
      </c>
      <c r="D30" s="39" t="str">
        <f t="shared" si="0"/>
        <v>HGI-Hậu Giang</v>
      </c>
    </row>
    <row r="31" spans="1:4" ht="15.75">
      <c r="A31" s="37">
        <v>30</v>
      </c>
      <c r="B31" s="38" t="s">
        <v>108</v>
      </c>
      <c r="C31" s="38" t="s">
        <v>109</v>
      </c>
      <c r="D31" s="39" t="str">
        <f t="shared" si="0"/>
        <v>HOB-Hòa Bình</v>
      </c>
    </row>
    <row r="32" spans="1:4" ht="15.75">
      <c r="A32" s="37">
        <v>31</v>
      </c>
      <c r="B32" s="38" t="s">
        <v>110</v>
      </c>
      <c r="C32" s="38" t="s">
        <v>111</v>
      </c>
      <c r="D32" s="39" t="str">
        <f t="shared" si="0"/>
        <v>HUY-Hưng Yên</v>
      </c>
    </row>
    <row r="33" spans="1:4" ht="15.75">
      <c r="A33" s="37">
        <v>32</v>
      </c>
      <c r="B33" s="38" t="s">
        <v>112</v>
      </c>
      <c r="C33" s="38" t="s">
        <v>113</v>
      </c>
      <c r="D33" s="39" t="str">
        <f t="shared" si="0"/>
        <v>KHH-Khánh Hòa</v>
      </c>
    </row>
    <row r="34" spans="1:4" ht="15.75">
      <c r="A34" s="37">
        <v>33</v>
      </c>
      <c r="B34" s="38" t="s">
        <v>114</v>
      </c>
      <c r="C34" s="38" t="s">
        <v>115</v>
      </c>
      <c r="D34" s="39" t="str">
        <f t="shared" si="0"/>
        <v>KIG-Kiên Giang</v>
      </c>
    </row>
    <row r="35" spans="1:4" ht="15.75">
      <c r="A35" s="37">
        <v>34</v>
      </c>
      <c r="B35" s="38" t="s">
        <v>116</v>
      </c>
      <c r="C35" s="38" t="s">
        <v>117</v>
      </c>
      <c r="D35" s="39" t="str">
        <f t="shared" si="0"/>
        <v>KOT-Kon Tum</v>
      </c>
    </row>
    <row r="36" spans="1:4" ht="15.75">
      <c r="A36" s="37">
        <v>35</v>
      </c>
      <c r="B36" s="38" t="s">
        <v>118</v>
      </c>
      <c r="C36" s="38" t="s">
        <v>119</v>
      </c>
      <c r="D36" s="39" t="str">
        <f t="shared" si="0"/>
        <v>LAC-Lai Châu</v>
      </c>
    </row>
    <row r="37" spans="1:4" ht="15.75">
      <c r="A37" s="37">
        <v>36</v>
      </c>
      <c r="B37" s="38" t="s">
        <v>120</v>
      </c>
      <c r="C37" s="38" t="s">
        <v>121</v>
      </c>
      <c r="D37" s="39" t="str">
        <f t="shared" si="0"/>
        <v>LAD-Lâm Đồng</v>
      </c>
    </row>
    <row r="38" spans="1:4" ht="15.75">
      <c r="A38" s="37">
        <v>37</v>
      </c>
      <c r="B38" s="38" t="s">
        <v>122</v>
      </c>
      <c r="C38" s="38" t="s">
        <v>123</v>
      </c>
      <c r="D38" s="39" t="str">
        <f t="shared" si="0"/>
        <v>LAS-Lạng Sơn</v>
      </c>
    </row>
    <row r="39" spans="1:4" ht="15.75">
      <c r="A39" s="37">
        <v>38</v>
      </c>
      <c r="B39" s="38" t="s">
        <v>124</v>
      </c>
      <c r="C39" s="38" t="s">
        <v>125</v>
      </c>
      <c r="D39" s="39" t="str">
        <f t="shared" si="0"/>
        <v>LCA-Lào Cai</v>
      </c>
    </row>
    <row r="40" spans="1:4" ht="15.75">
      <c r="A40" s="37">
        <v>39</v>
      </c>
      <c r="B40" s="38" t="s">
        <v>126</v>
      </c>
      <c r="C40" s="38" t="s">
        <v>127</v>
      </c>
      <c r="D40" s="39" t="str">
        <f t="shared" si="0"/>
        <v>LOA-Long An</v>
      </c>
    </row>
    <row r="41" spans="1:4" ht="15.75">
      <c r="A41" s="37">
        <v>40</v>
      </c>
      <c r="B41" s="38" t="s">
        <v>128</v>
      </c>
      <c r="C41" s="38" t="s">
        <v>129</v>
      </c>
      <c r="D41" s="39" t="str">
        <f t="shared" si="0"/>
        <v>NAD-Nam Định</v>
      </c>
    </row>
    <row r="42" spans="1:4" ht="15.75">
      <c r="A42" s="37">
        <v>41</v>
      </c>
      <c r="B42" s="38" t="s">
        <v>130</v>
      </c>
      <c r="C42" s="38" t="s">
        <v>131</v>
      </c>
      <c r="D42" s="39" t="str">
        <f t="shared" si="0"/>
        <v>NGA-Nghệ An</v>
      </c>
    </row>
    <row r="43" spans="1:4" ht="15.75">
      <c r="A43" s="37">
        <v>42</v>
      </c>
      <c r="B43" s="38" t="s">
        <v>132</v>
      </c>
      <c r="C43" s="38" t="s">
        <v>133</v>
      </c>
      <c r="D43" s="39" t="str">
        <f t="shared" si="0"/>
        <v>NIB-Ninh Bình</v>
      </c>
    </row>
    <row r="44" spans="1:4" ht="15.75">
      <c r="A44" s="37">
        <v>43</v>
      </c>
      <c r="B44" s="38" t="s">
        <v>134</v>
      </c>
      <c r="C44" s="38" t="s">
        <v>135</v>
      </c>
      <c r="D44" s="39" t="str">
        <f t="shared" si="0"/>
        <v>NIT-Ninh Thuận</v>
      </c>
    </row>
    <row r="45" spans="1:4" ht="15.75">
      <c r="A45" s="37">
        <v>44</v>
      </c>
      <c r="B45" s="38" t="s">
        <v>136</v>
      </c>
      <c r="C45" s="38" t="s">
        <v>137</v>
      </c>
      <c r="D45" s="39" t="str">
        <f t="shared" si="0"/>
        <v>PHT-Phú Thọ</v>
      </c>
    </row>
    <row r="46" spans="1:4" ht="15.75">
      <c r="A46" s="37">
        <v>45</v>
      </c>
      <c r="B46" s="38" t="s">
        <v>138</v>
      </c>
      <c r="C46" s="38" t="s">
        <v>139</v>
      </c>
      <c r="D46" s="39" t="str">
        <f t="shared" si="0"/>
        <v>PHY-Phú Yên</v>
      </c>
    </row>
    <row r="47" spans="1:4" ht="15.75">
      <c r="A47" s="37">
        <v>46</v>
      </c>
      <c r="B47" s="38" t="s">
        <v>140</v>
      </c>
      <c r="C47" s="38" t="s">
        <v>141</v>
      </c>
      <c r="D47" s="39" t="str">
        <f t="shared" si="0"/>
        <v>QUB-Quảng Bình</v>
      </c>
    </row>
    <row r="48" spans="1:4" ht="15.75">
      <c r="A48" s="37">
        <v>47</v>
      </c>
      <c r="B48" s="38" t="s">
        <v>142</v>
      </c>
      <c r="C48" s="38" t="s">
        <v>143</v>
      </c>
      <c r="D48" s="39" t="str">
        <f t="shared" si="0"/>
        <v>QUN-Quảng Nam</v>
      </c>
    </row>
    <row r="49" spans="1:4" ht="15.75">
      <c r="A49" s="37">
        <v>48</v>
      </c>
      <c r="B49" s="38" t="s">
        <v>144</v>
      </c>
      <c r="C49" s="38" t="s">
        <v>145</v>
      </c>
      <c r="D49" s="39" t="str">
        <f t="shared" si="0"/>
        <v>QNG-Quảng Ngãi</v>
      </c>
    </row>
    <row r="50" spans="1:4" ht="15.75">
      <c r="A50" s="37">
        <v>49</v>
      </c>
      <c r="B50" s="38" t="s">
        <v>146</v>
      </c>
      <c r="C50" s="38" t="s">
        <v>147</v>
      </c>
      <c r="D50" s="39" t="str">
        <f t="shared" si="0"/>
        <v>QNI-Quảng Ninh</v>
      </c>
    </row>
    <row r="51" spans="1:4" ht="15.75">
      <c r="A51" s="37">
        <v>50</v>
      </c>
      <c r="B51" s="38" t="s">
        <v>148</v>
      </c>
      <c r="C51" s="38" t="s">
        <v>149</v>
      </c>
      <c r="D51" s="39" t="str">
        <f t="shared" si="0"/>
        <v>QTR-Quảng Trị</v>
      </c>
    </row>
    <row r="52" spans="1:4" ht="15.75">
      <c r="A52" s="37">
        <v>51</v>
      </c>
      <c r="B52" s="38" t="s">
        <v>150</v>
      </c>
      <c r="C52" s="38" t="s">
        <v>151</v>
      </c>
      <c r="D52" s="39" t="str">
        <f t="shared" si="0"/>
        <v>SOT-Sóc Trăng</v>
      </c>
    </row>
    <row r="53" spans="1:4" ht="15.75">
      <c r="A53" s="37">
        <v>52</v>
      </c>
      <c r="B53" s="38" t="s">
        <v>152</v>
      </c>
      <c r="C53" s="38" t="s">
        <v>153</v>
      </c>
      <c r="D53" s="39" t="str">
        <f t="shared" si="0"/>
        <v>SOL-Sơn La</v>
      </c>
    </row>
    <row r="54" spans="1:4" ht="15.75">
      <c r="A54" s="37">
        <v>53</v>
      </c>
      <c r="B54" s="38" t="s">
        <v>154</v>
      </c>
      <c r="C54" s="38" t="s">
        <v>155</v>
      </c>
      <c r="D54" s="39" t="str">
        <f t="shared" si="0"/>
        <v>TAN-Tây Ninh</v>
      </c>
    </row>
    <row r="55" spans="1:4" ht="15.75">
      <c r="A55" s="37">
        <v>54</v>
      </c>
      <c r="B55" s="38" t="s">
        <v>156</v>
      </c>
      <c r="C55" s="38" t="s">
        <v>157</v>
      </c>
      <c r="D55" s="39" t="str">
        <f t="shared" si="0"/>
        <v>THB-Thái Bình</v>
      </c>
    </row>
    <row r="56" spans="1:4" ht="15.75">
      <c r="A56" s="37">
        <v>55</v>
      </c>
      <c r="B56" s="38" t="s">
        <v>158</v>
      </c>
      <c r="C56" s="38" t="s">
        <v>159</v>
      </c>
      <c r="D56" s="39" t="str">
        <f t="shared" si="0"/>
        <v>THN-Thái Nguyên</v>
      </c>
    </row>
    <row r="57" spans="1:4" ht="15.75">
      <c r="A57" s="37">
        <v>56</v>
      </c>
      <c r="B57" s="38" t="s">
        <v>160</v>
      </c>
      <c r="C57" s="38" t="s">
        <v>161</v>
      </c>
      <c r="D57" s="39" t="str">
        <f t="shared" si="0"/>
        <v>THH-Thanh Hóa</v>
      </c>
    </row>
    <row r="58" spans="1:4" ht="15.75">
      <c r="A58" s="37">
        <v>57</v>
      </c>
      <c r="B58" s="38" t="s">
        <v>162</v>
      </c>
      <c r="C58" s="38" t="s">
        <v>163</v>
      </c>
      <c r="D58" s="39" t="str">
        <f t="shared" si="0"/>
        <v>TTH-Thừa Thiên Huế</v>
      </c>
    </row>
    <row r="59" spans="1:4" ht="15.75">
      <c r="A59" s="37">
        <v>58</v>
      </c>
      <c r="B59" s="38" t="s">
        <v>164</v>
      </c>
      <c r="C59" s="38" t="s">
        <v>165</v>
      </c>
      <c r="D59" s="39" t="str">
        <f t="shared" si="0"/>
        <v>TIG-Tiền Giang</v>
      </c>
    </row>
    <row r="60" spans="1:4" ht="31.5">
      <c r="A60" s="37">
        <v>59</v>
      </c>
      <c r="B60" s="38" t="s">
        <v>166</v>
      </c>
      <c r="C60" s="38" t="s">
        <v>167</v>
      </c>
      <c r="D60" s="39" t="str">
        <f t="shared" si="0"/>
        <v>HCM-TP.Hồ Chí Minh</v>
      </c>
    </row>
    <row r="61" spans="1:4" ht="15.75">
      <c r="A61" s="37">
        <v>60</v>
      </c>
      <c r="B61" s="38" t="s">
        <v>168</v>
      </c>
      <c r="C61" s="38" t="s">
        <v>169</v>
      </c>
      <c r="D61" s="39" t="str">
        <f t="shared" si="0"/>
        <v>TRV-Trà Vinh</v>
      </c>
    </row>
    <row r="62" spans="1:4" ht="15.75">
      <c r="A62" s="37">
        <v>61</v>
      </c>
      <c r="B62" s="38" t="s">
        <v>170</v>
      </c>
      <c r="C62" s="38" t="s">
        <v>171</v>
      </c>
      <c r="D62" s="39" t="str">
        <f t="shared" si="0"/>
        <v>TUQ-Tuyên Quang</v>
      </c>
    </row>
    <row r="63" spans="1:4" ht="15.75">
      <c r="A63" s="37">
        <v>62</v>
      </c>
      <c r="B63" s="38" t="s">
        <v>172</v>
      </c>
      <c r="C63" s="38" t="s">
        <v>173</v>
      </c>
      <c r="D63" s="39" t="str">
        <f t="shared" si="0"/>
        <v>VIL-Vĩnh Long</v>
      </c>
    </row>
    <row r="64" spans="1:4" ht="15.75">
      <c r="A64" s="37">
        <v>63</v>
      </c>
      <c r="B64" s="38" t="s">
        <v>174</v>
      </c>
      <c r="C64" s="38" t="s">
        <v>175</v>
      </c>
      <c r="D64" s="39" t="str">
        <f t="shared" si="0"/>
        <v>VIP-Vĩnh Phúc</v>
      </c>
    </row>
    <row r="65" spans="1:4" ht="15.75">
      <c r="A65" s="37">
        <v>64</v>
      </c>
      <c r="B65" s="38" t="s">
        <v>176</v>
      </c>
      <c r="C65" s="38" t="s">
        <v>177</v>
      </c>
      <c r="D65" s="39" t="str">
        <f t="shared" si="0"/>
        <v>YEB-Yên Bái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Van Minh</dc:creator>
  <cp:keywords/>
  <dc:description/>
  <cp:lastModifiedBy>MyPC</cp:lastModifiedBy>
  <cp:lastPrinted>2017-02-15T01:24:28Z</cp:lastPrinted>
  <dcterms:created xsi:type="dcterms:W3CDTF">2011-05-10T02:57:24Z</dcterms:created>
  <dcterms:modified xsi:type="dcterms:W3CDTF">2022-12-19T07:43:22Z</dcterms:modified>
  <cp:category/>
  <cp:version/>
  <cp:contentType/>
  <cp:contentStatus/>
</cp:coreProperties>
</file>